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526"/>
  <workbookPr showInkAnnotation="0" autoCompressPictures="0"/>
  <bookViews>
    <workbookView xWindow="0" yWindow="0" windowWidth="37300" windowHeight="23540" tabRatio="500"/>
  </bookViews>
  <sheets>
    <sheet name="Blat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5" i="1" l="1"/>
  <c r="B14" i="1"/>
  <c r="C14" i="1"/>
  <c r="B6" i="1"/>
  <c r="B7" i="1"/>
  <c r="B8" i="1"/>
  <c r="B9" i="1"/>
  <c r="B10" i="1"/>
  <c r="B11" i="1"/>
  <c r="C10" i="1"/>
  <c r="C6" i="1"/>
  <c r="C7" i="1"/>
  <c r="C8" i="1"/>
  <c r="C9" i="1"/>
  <c r="C11" i="1"/>
  <c r="C5" i="1"/>
</calcChain>
</file>

<file path=xl/sharedStrings.xml><?xml version="1.0" encoding="utf-8"?>
<sst xmlns="http://schemas.openxmlformats.org/spreadsheetml/2006/main" count="6" uniqueCount="6">
  <si>
    <t>relativ [%]</t>
  </si>
  <si>
    <t>absolut [CHF]</t>
  </si>
  <si>
    <t>Umsatz (excl. Fremdkosten Dritter, Spesen)</t>
  </si>
  <si>
    <t>BEISPIELE</t>
  </si>
  <si>
    <t>RECHNER</t>
  </si>
  <si>
    <t>Aquisitionsentgeltung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</si>
</sst>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_ ;[Red]\-#,##0\ "/>
    <numFmt numFmtId="165" formatCode="0.0"/>
  </numFmts>
  <fonts count="5" x14ac:knownFonts="1">
    <font>
      <sz val="12"/>
      <color theme="1"/>
      <name val="Arial"/>
      <family val="2"/>
    </font>
    <font>
      <u/>
      <sz val="12"/>
      <color theme="10"/>
      <name val="Arial"/>
      <family val="2"/>
    </font>
    <font>
      <u/>
      <sz val="12"/>
      <color theme="11"/>
      <name val="Arial"/>
      <family val="2"/>
    </font>
    <font>
      <sz val="24"/>
      <color theme="1"/>
      <name val="Arial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8">
    <xf numFmtId="0" fontId="0" fillId="0" borderId="0" xfId="0"/>
    <xf numFmtId="164" fontId="0" fillId="0" borderId="0" xfId="0" applyNumberFormat="1"/>
    <xf numFmtId="165" fontId="0" fillId="0" borderId="0" xfId="0" applyNumberFormat="1"/>
    <xf numFmtId="164" fontId="3" fillId="2" borderId="0" xfId="0" applyNumberFormat="1" applyFont="1" applyFill="1"/>
    <xf numFmtId="165" fontId="3" fillId="0" borderId="0" xfId="0" applyNumberFormat="1" applyFont="1"/>
    <xf numFmtId="164" fontId="3" fillId="0" borderId="0" xfId="0" applyNumberFormat="1" applyFont="1"/>
    <xf numFmtId="0" fontId="3" fillId="0" borderId="0" xfId="0" applyFont="1"/>
    <xf numFmtId="0" fontId="0" fillId="0" borderId="0" xfId="0" applyAlignment="1">
      <alignment horizontal="center"/>
    </xf>
  </cellXfs>
  <cellStyles count="5">
    <cellStyle name="Besuchter Link" xfId="2" builtinId="9" hidden="1"/>
    <cellStyle name="Besuchter Link" xfId="4" builtinId="9" hidden="1"/>
    <cellStyle name="Link" xfId="1" builtinId="8" hidden="1"/>
    <cellStyle name="Link" xfId="3" builtinId="8" hidden="1"/>
    <cellStyle name="Standard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928421617752326"/>
          <c:y val="0.00984203137398523"/>
          <c:w val="0.871006323073252"/>
          <c:h val="0.926261856802783"/>
        </c:manualLayout>
      </c:layout>
      <c:scatterChart>
        <c:scatterStyle val="lineMarker"/>
        <c:varyColors val="0"/>
        <c:ser>
          <c:idx val="0"/>
          <c:order val="0"/>
          <c:tx>
            <c:v>111</c:v>
          </c:tx>
          <c:spPr>
            <a:ln w="47625">
              <a:noFill/>
            </a:ln>
          </c:spPr>
          <c:trendline>
            <c:trendlineType val="log"/>
            <c:dispRSqr val="0"/>
            <c:dispEq val="0"/>
          </c:trendline>
          <c:xVal>
            <c:numRef>
              <c:f>Blatt1!$A$5:$A$11</c:f>
              <c:numCache>
                <c:formatCode>#,##0_ ;[Red]\-#,##0\ </c:formatCode>
                <c:ptCount val="7"/>
                <c:pt idx="0">
                  <c:v>1000.0</c:v>
                </c:pt>
                <c:pt idx="1">
                  <c:v>5000.0</c:v>
                </c:pt>
                <c:pt idx="2">
                  <c:v>10000.0</c:v>
                </c:pt>
                <c:pt idx="3">
                  <c:v>50000.0</c:v>
                </c:pt>
                <c:pt idx="4">
                  <c:v>100000.0</c:v>
                </c:pt>
                <c:pt idx="5">
                  <c:v>150000.0</c:v>
                </c:pt>
                <c:pt idx="6">
                  <c:v>200000.0</c:v>
                </c:pt>
              </c:numCache>
            </c:numRef>
          </c:xVal>
          <c:yVal>
            <c:numRef>
              <c:f>Blatt1!$B$5:$B$11</c:f>
              <c:numCache>
                <c:formatCode>0.0</c:formatCode>
                <c:ptCount val="7"/>
                <c:pt idx="0">
                  <c:v>20.01559133687546</c:v>
                </c:pt>
                <c:pt idx="1">
                  <c:v>15.46892923424913</c:v>
                </c:pt>
                <c:pt idx="2">
                  <c:v>13.51078844916728</c:v>
                </c:pt>
                <c:pt idx="3">
                  <c:v>8.96412634654095</c:v>
                </c:pt>
                <c:pt idx="4">
                  <c:v>7.005985561459106</c:v>
                </c:pt>
                <c:pt idx="5">
                  <c:v>5.860546631053538</c:v>
                </c:pt>
                <c:pt idx="6">
                  <c:v>5.047844776377261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15675112"/>
        <c:axId val="2115678008"/>
      </c:scatterChart>
      <c:valAx>
        <c:axId val="2115675112"/>
        <c:scaling>
          <c:orientation val="minMax"/>
          <c:max val="200000.0"/>
        </c:scaling>
        <c:delete val="0"/>
        <c:axPos val="b"/>
        <c:majorGridlines/>
        <c:minorGridlines/>
        <c:title>
          <c:tx>
            <c:rich>
              <a:bodyPr/>
              <a:lstStyle/>
              <a:p>
                <a:pPr>
                  <a:defRPr sz="1200" b="0" i="0"/>
                </a:pPr>
                <a:r>
                  <a:rPr lang="de-DE" sz="1200" b="0" i="0"/>
                  <a:t>Umsatz</a:t>
                </a:r>
              </a:p>
            </c:rich>
          </c:tx>
          <c:layout/>
          <c:overlay val="0"/>
        </c:title>
        <c:numFmt formatCode="#,##0_ ;[Red]\-#,##0\ " sourceLinked="1"/>
        <c:majorTickMark val="out"/>
        <c:minorTickMark val="none"/>
        <c:tickLblPos val="nextTo"/>
        <c:crossAx val="2115678008"/>
        <c:crosses val="autoZero"/>
        <c:crossBetween val="midCat"/>
        <c:minorUnit val="10000.0"/>
      </c:valAx>
      <c:valAx>
        <c:axId val="2115678008"/>
        <c:scaling>
          <c:orientation val="minMax"/>
          <c:max val="20.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 sz="1200" b="0" i="0" baseline="0">
                    <a:effectLst/>
                  </a:rPr>
                  <a:t>Aquisition in %</a:t>
                </a:r>
                <a:endParaRPr lang="de-DE" sz="1200" b="0" i="0">
                  <a:effectLst/>
                </a:endParaRPr>
              </a:p>
            </c:rich>
          </c:tx>
          <c:layout/>
          <c:overlay val="0"/>
        </c:title>
        <c:numFmt formatCode="0.0" sourceLinked="1"/>
        <c:majorTickMark val="out"/>
        <c:minorTickMark val="none"/>
        <c:tickLblPos val="nextTo"/>
        <c:crossAx val="2115675112"/>
        <c:crosses val="autoZero"/>
        <c:crossBetween val="midCat"/>
        <c:minorUnit val="1.0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47625">
              <a:noFill/>
            </a:ln>
          </c:spPr>
          <c:trendline>
            <c:trendlineType val="poly"/>
            <c:order val="4"/>
            <c:dispRSqr val="0"/>
            <c:dispEq val="0"/>
          </c:trendline>
          <c:xVal>
            <c:numRef>
              <c:f>Blatt1!$A$5:$A$11</c:f>
              <c:numCache>
                <c:formatCode>#,##0_ ;[Red]\-#,##0\ </c:formatCode>
                <c:ptCount val="7"/>
                <c:pt idx="0">
                  <c:v>1000.0</c:v>
                </c:pt>
                <c:pt idx="1">
                  <c:v>5000.0</c:v>
                </c:pt>
                <c:pt idx="2">
                  <c:v>10000.0</c:v>
                </c:pt>
                <c:pt idx="3">
                  <c:v>50000.0</c:v>
                </c:pt>
                <c:pt idx="4">
                  <c:v>100000.0</c:v>
                </c:pt>
                <c:pt idx="5">
                  <c:v>150000.0</c:v>
                </c:pt>
                <c:pt idx="6">
                  <c:v>200000.0</c:v>
                </c:pt>
              </c:numCache>
            </c:numRef>
          </c:xVal>
          <c:yVal>
            <c:numRef>
              <c:f>Blatt1!$C$5:$C$11</c:f>
              <c:numCache>
                <c:formatCode>#,##0_ ;[Red]\-#,##0\ </c:formatCode>
                <c:ptCount val="7"/>
                <c:pt idx="0">
                  <c:v>200.1559133687546</c:v>
                </c:pt>
                <c:pt idx="1">
                  <c:v>773.4464617124563</c:v>
                </c:pt>
                <c:pt idx="2">
                  <c:v>1351.078844916728</c:v>
                </c:pt>
                <c:pt idx="3">
                  <c:v>4482.063173270475</c:v>
                </c:pt>
                <c:pt idx="4">
                  <c:v>7005.985561459105</c:v>
                </c:pt>
                <c:pt idx="5">
                  <c:v>8790.819946580306</c:v>
                </c:pt>
                <c:pt idx="6">
                  <c:v>10095.68955275452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10684728"/>
        <c:axId val="2109796520"/>
      </c:scatterChart>
      <c:valAx>
        <c:axId val="2110684728"/>
        <c:scaling>
          <c:orientation val="minMax"/>
        </c:scaling>
        <c:delete val="0"/>
        <c:axPos val="b"/>
        <c:majorGridlines/>
        <c:minorGridlines/>
        <c:title>
          <c:tx>
            <c:rich>
              <a:bodyPr/>
              <a:lstStyle/>
              <a:p>
                <a:pPr>
                  <a:defRPr sz="1200" b="0" i="0"/>
                </a:pPr>
                <a:r>
                  <a:rPr lang="de-DE" sz="1200" b="0" i="0"/>
                  <a:t>Umsatz</a:t>
                </a:r>
              </a:p>
            </c:rich>
          </c:tx>
          <c:layout/>
          <c:overlay val="0"/>
        </c:title>
        <c:numFmt formatCode="#,##0_ ;[Red]\-#,##0\ " sourceLinked="1"/>
        <c:majorTickMark val="out"/>
        <c:minorTickMark val="none"/>
        <c:tickLblPos val="nextTo"/>
        <c:crossAx val="2109796520"/>
        <c:crosses val="autoZero"/>
        <c:crossBetween val="midCat"/>
      </c:valAx>
      <c:valAx>
        <c:axId val="2109796520"/>
        <c:scaling>
          <c:orientation val="minMax"/>
        </c:scaling>
        <c:delete val="0"/>
        <c:axPos val="l"/>
        <c:majorGridlines/>
        <c:minorGridlines/>
        <c:title>
          <c:tx>
            <c:rich>
              <a:bodyPr rot="-5400000" vert="horz"/>
              <a:lstStyle/>
              <a:p>
                <a:pPr>
                  <a:defRPr sz="1200" b="0" i="0"/>
                </a:pPr>
                <a:r>
                  <a:rPr lang="de-DE" sz="1200" b="0" i="0"/>
                  <a:t>Aquisition</a:t>
                </a:r>
                <a:r>
                  <a:rPr lang="de-DE" sz="1200" b="0" i="0" baseline="0"/>
                  <a:t> in CHF</a:t>
                </a:r>
                <a:endParaRPr lang="de-DE" sz="1200" b="0" i="0"/>
              </a:p>
            </c:rich>
          </c:tx>
          <c:layout/>
          <c:overlay val="0"/>
        </c:title>
        <c:numFmt formatCode="#,##0_ ;[Red]\-#,##0\ " sourceLinked="1"/>
        <c:majorTickMark val="out"/>
        <c:minorTickMark val="none"/>
        <c:tickLblPos val="nextTo"/>
        <c:crossAx val="211068472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266700</xdr:colOff>
      <xdr:row>0</xdr:row>
      <xdr:rowOff>304800</xdr:rowOff>
    </xdr:from>
    <xdr:to>
      <xdr:col>20</xdr:col>
      <xdr:colOff>76200</xdr:colOff>
      <xdr:row>38</xdr:row>
      <xdr:rowOff>139700</xdr:rowOff>
    </xdr:to>
    <xdr:graphicFrame macro="">
      <xdr:nvGraphicFramePr>
        <xdr:cNvPr id="5" name="Diagramm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152400</xdr:colOff>
      <xdr:row>0</xdr:row>
      <xdr:rowOff>317500</xdr:rowOff>
    </xdr:from>
    <xdr:to>
      <xdr:col>11</xdr:col>
      <xdr:colOff>304800</xdr:colOff>
      <xdr:row>38</xdr:row>
      <xdr:rowOff>139700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C31"/>
  <sheetViews>
    <sheetView tabSelected="1" workbookViewId="0">
      <selection activeCell="H52" sqref="H52"/>
    </sheetView>
  </sheetViews>
  <sheetFormatPr baseColWidth="10" defaultRowHeight="15" x14ac:dyDescent="0"/>
  <cols>
    <col min="1" max="1" width="34.42578125" bestFit="1" customWidth="1"/>
    <col min="2" max="2" width="11.7109375" bestFit="1" customWidth="1"/>
    <col min="3" max="3" width="15.28515625" customWidth="1"/>
  </cols>
  <sheetData>
    <row r="1" spans="1:3" ht="28">
      <c r="A1" s="6" t="s">
        <v>5</v>
      </c>
    </row>
    <row r="3" spans="1:3">
      <c r="A3" t="s">
        <v>2</v>
      </c>
    </row>
    <row r="4" spans="1:3">
      <c r="A4" t="s">
        <v>3</v>
      </c>
      <c r="B4" s="7" t="s">
        <v>0</v>
      </c>
      <c r="C4" s="7" t="s">
        <v>1</v>
      </c>
    </row>
    <row r="5" spans="1:3">
      <c r="A5" s="1">
        <v>1000</v>
      </c>
      <c r="B5" s="2">
        <f>-2.825*LN(A5) + 39.53</f>
        <v>20.015591336875463</v>
      </c>
      <c r="C5" s="1">
        <f>A5*B5/100</f>
        <v>200.15591336875463</v>
      </c>
    </row>
    <row r="6" spans="1:3">
      <c r="A6" s="1">
        <v>5000</v>
      </c>
      <c r="B6" s="2">
        <f t="shared" ref="B6:B11" si="0">-2.825*LN(A6) + 39.53</f>
        <v>15.468929234249128</v>
      </c>
      <c r="C6" s="1">
        <f t="shared" ref="C6:C9" si="1">A6*B6/100</f>
        <v>773.44646171245631</v>
      </c>
    </row>
    <row r="7" spans="1:3">
      <c r="A7" s="1">
        <v>10000</v>
      </c>
      <c r="B7" s="2">
        <f t="shared" si="0"/>
        <v>13.510788449167279</v>
      </c>
      <c r="C7" s="1">
        <f t="shared" si="1"/>
        <v>1351.078844916728</v>
      </c>
    </row>
    <row r="8" spans="1:3">
      <c r="A8" s="1">
        <v>50000</v>
      </c>
      <c r="B8" s="2">
        <f t="shared" si="0"/>
        <v>8.9641263465409509</v>
      </c>
      <c r="C8" s="1">
        <f t="shared" si="1"/>
        <v>4482.0631732704751</v>
      </c>
    </row>
    <row r="9" spans="1:3">
      <c r="A9" s="1">
        <v>100000</v>
      </c>
      <c r="B9" s="2">
        <f t="shared" si="0"/>
        <v>7.0059855614591058</v>
      </c>
      <c r="C9" s="1">
        <f t="shared" si="1"/>
        <v>7005.9855614591052</v>
      </c>
    </row>
    <row r="10" spans="1:3">
      <c r="A10" s="1">
        <v>150000</v>
      </c>
      <c r="B10" s="2">
        <f t="shared" si="0"/>
        <v>5.8605466310535377</v>
      </c>
      <c r="C10" s="1">
        <f t="shared" ref="C10" si="2">A10*B10/100</f>
        <v>8790.8199465803064</v>
      </c>
    </row>
    <row r="11" spans="1:3">
      <c r="A11" s="1">
        <v>200000</v>
      </c>
      <c r="B11" s="2">
        <f t="shared" si="0"/>
        <v>5.0478447763772607</v>
      </c>
      <c r="C11" s="1">
        <f>A11*B11/100</f>
        <v>10095.68955275452</v>
      </c>
    </row>
    <row r="13" spans="1:3">
      <c r="A13" s="1" t="s">
        <v>4</v>
      </c>
      <c r="B13" s="2"/>
      <c r="C13" s="1"/>
    </row>
    <row r="14" spans="1:3" ht="41" customHeight="1">
      <c r="A14" s="3">
        <v>4000</v>
      </c>
      <c r="B14" s="4">
        <f t="shared" ref="B14" si="3">-2.825*LN(A14) + 39.53</f>
        <v>16.099309766711773</v>
      </c>
      <c r="C14" s="5">
        <f>A14*B14/100</f>
        <v>643.97239066847089</v>
      </c>
    </row>
    <row r="15" spans="1:3">
      <c r="A15" s="1"/>
      <c r="C15" s="1"/>
    </row>
    <row r="16" spans="1:3">
      <c r="C16" s="1"/>
    </row>
    <row r="17" spans="1:3">
      <c r="A17" s="1"/>
      <c r="C17" s="1"/>
    </row>
    <row r="18" spans="1:3">
      <c r="A18" s="1"/>
      <c r="C18" s="1"/>
    </row>
    <row r="19" spans="1:3">
      <c r="A19" s="1"/>
      <c r="C19" s="1"/>
    </row>
    <row r="20" spans="1:3">
      <c r="A20" s="1"/>
      <c r="C20" s="1"/>
    </row>
    <row r="21" spans="1:3">
      <c r="A21" s="1"/>
      <c r="C21" s="1"/>
    </row>
    <row r="22" spans="1:3">
      <c r="A22" s="1"/>
      <c r="C22" s="1"/>
    </row>
    <row r="23" spans="1:3">
      <c r="A23" s="1"/>
      <c r="C23" s="1"/>
    </row>
    <row r="24" spans="1:3">
      <c r="C24" s="1"/>
    </row>
    <row r="25" spans="1:3">
      <c r="C25" s="1"/>
    </row>
    <row r="26" spans="1:3">
      <c r="C26" s="1"/>
    </row>
    <row r="27" spans="1:3">
      <c r="C27" s="1"/>
    </row>
    <row r="28" spans="1:3">
      <c r="C28" s="1"/>
    </row>
    <row r="29" spans="1:3">
      <c r="C29" s="1"/>
    </row>
    <row r="30" spans="1:3">
      <c r="C30" s="1"/>
    </row>
    <row r="31" spans="1:3">
      <c r="C31" s="1"/>
    </row>
  </sheetData>
  <phoneticPr fontId="4" type="noConversion"/>
  <pageMargins left="0.75000000000000011" right="0.75000000000000011" top="1" bottom="1" header="0.5" footer="0.5"/>
  <pageSetup paperSize="9" scale="41" orientation="landscape" horizontalDpi="4294967292" verticalDpi="4294967292"/>
  <drawing r:id="rId1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Blatt1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Jürg Wolfer</dc:creator>
  <cp:lastModifiedBy>Jürg Wolfer</cp:lastModifiedBy>
  <cp:lastPrinted>2016-11-17T09:59:11Z</cp:lastPrinted>
  <dcterms:created xsi:type="dcterms:W3CDTF">2016-08-29T21:43:11Z</dcterms:created>
  <dcterms:modified xsi:type="dcterms:W3CDTF">2016-11-17T10:08:59Z</dcterms:modified>
</cp:coreProperties>
</file>